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1880" activeTab="0"/>
  </bookViews>
  <sheets>
    <sheet name="Тарифы Приморский край" sheetId="1" r:id="rId1"/>
  </sheets>
  <definedNames>
    <definedName name="_xlnm.Print_Area" localSheetId="0">'Тарифы Приморский край'!$A$1:$F$52</definedName>
  </definedNames>
  <calcPr fullCalcOnLoad="1" refMode="R1C1"/>
</workbook>
</file>

<file path=xl/comments1.xml><?xml version="1.0" encoding="utf-8"?>
<comments xmlns="http://schemas.openxmlformats.org/spreadsheetml/2006/main">
  <authors>
    <author>Птицин </author>
  </authors>
  <commentList>
    <comment ref="D36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<sst xmlns="http://schemas.openxmlformats.org/spreadsheetml/2006/main" count="85" uniqueCount="45">
  <si>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</si>
  <si>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</si>
  <si>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</si>
  <si>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</si>
  <si>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</si>
  <si>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</si>
  <si>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</si>
  <si>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</si>
  <si>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</si>
  <si>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</si>
  <si>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</si>
  <si>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</si>
  <si>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</si>
  <si>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</si>
  <si>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</si>
  <si>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</si>
  <si>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</si>
  <si>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</si>
  <si>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</si>
  <si>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</si>
  <si>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</si>
  <si>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</si>
  <si>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</si>
  <si>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</si>
  <si>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</si>
  <si>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</si>
  <si>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</si>
  <si>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</si>
  <si>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</si>
  <si>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</si>
  <si>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</si>
  <si>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</si>
  <si>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</si>
  <si>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</si>
  <si>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ПРИМОРСКИЙ КРАЙ </t>
  </si>
  <si>
    <t>Приказ ФАС № 775/22 от 31.10.2022</t>
  </si>
  <si>
    <t xml:space="preserve">  Приказ ФАС № 828/22 от 16.11.2022</t>
  </si>
  <si>
    <t xml:space="preserve">Приказ ФАС № 909/23 от 28.11.2023,             Приказ ФАС № 363/23 от 07.06.2023        (перерасчет оптовой цены на газ осуществляется по формуле, закрепленной пунктом 19 Временного положения о государственном регулировании дифференцированных оптовых цен на газ, утвержденного Постановлением Федеральной энергетической комиссии РФ от 29.05.1998 № 22/1) </t>
  </si>
  <si>
    <t>конечная цена = (оптовая цена с пересчетом на факт калорийность + ПССУ + транспорт + специальная надбавка к тарифу                                                     на транспортировку) * НДС</t>
  </si>
  <si>
    <r>
      <rPr>
        <b/>
        <sz val="10"/>
        <rFont val="Arial Cyr"/>
        <family val="0"/>
      </rPr>
      <t>`- для иных потребителей</t>
    </r>
    <r>
      <rPr>
        <sz val="10"/>
        <rFont val="Arial Cyr"/>
        <family val="0"/>
      </rPr>
      <t xml:space="preserve"> (организаций, за исключением указанных выше) </t>
    </r>
  </si>
  <si>
    <t>Плата за снабженческо-сбытовые услуги, руб./тыс.м3                              (по потреблению за год), без НДС</t>
  </si>
  <si>
    <t>пересчитывается на факт калорийность за месяц, рассчитана исходя из 8600 ккал/м3</t>
  </si>
  <si>
    <t>Специальная надбавка к тарифу на транспортировку, руб./тыс.м3, без НДС</t>
  </si>
  <si>
    <r>
      <t>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 осуществляющих по состоянию на 1 декабря 2023 г</t>
    </r>
    <r>
      <rPr>
        <sz val="10"/>
        <rFont val="Arial Cyr"/>
        <family val="0"/>
      </rPr>
      <t>.          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для организаций, осуществляющих деятельность </t>
    </r>
    <r>
      <rPr>
        <sz val="10"/>
        <rFont val="Arial Cyr"/>
        <family val="0"/>
      </rPr>
      <t>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не менее 75 процентов общей выручки,                        `-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менее 75 процентов общей выручки, приобретающих газ в объёмах, необходимых для производства и реализации тепловой и (или) электрической энергии (мощности) по регулируемым ценам (тарифам) (далее - исключающая группа),                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либо </t>
    </r>
    <r>
      <rPr>
        <b/>
        <sz val="10"/>
        <rFont val="Arial Cyr"/>
        <family val="0"/>
      </rPr>
      <t>для организаций-недропользователей</t>
    </r>
    <r>
      <rPr>
        <sz val="10"/>
        <rFont val="Arial Cyr"/>
        <family val="0"/>
      </rPr>
      <t xml:space="preserve"> (коды ОКВЭД 06.10.1, 06.20)         и (или) их аффилированным лиц, не входящих с такими недропользователями в одну группу компаний,                                                                                          `- или </t>
    </r>
    <r>
      <rPr>
        <b/>
        <sz val="10"/>
        <rFont val="Arial Cyr"/>
        <family val="0"/>
      </rPr>
      <t xml:space="preserve">для организаций, </t>
    </r>
    <r>
      <rPr>
        <sz val="10"/>
        <rFont val="Arial Cyr"/>
        <family val="0"/>
      </rPr>
      <t xml:space="preserve">осуществляющих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приобретающих газ для перепродажи потребителям, входящим в исключающую группу);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</si>
  <si>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Постановление Агентства по тарифам Приморского края № 66/8 от 08.12.2023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</si>
</sst>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36" borderId="18" xfId="0" applyNumberFormat="1" applyFont="1" applyFill="1" applyBorder="1" applyAlignment="1">
      <alignment horizontal="right" vertical="center"/>
    </xf>
    <xf numFmtId="14" fontId="2" fillId="36" borderId="1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37" xfId="0" applyNumberFormat="1" applyFont="1" applyFill="1" applyBorder="1" applyAlignment="1">
      <alignment horizontal="center" vertical="center"/>
    </xf>
    <xf numFmtId="14" fontId="0" fillId="0" borderId="3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1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14" fontId="0" fillId="0" borderId="43" xfId="0" applyNumberFormat="1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14" fontId="0" fillId="0" borderId="38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zoomScalePageLayoutView="0" workbookViewId="0" topLeftCell="A1">
      <selection activeCell="F52" sqref="F52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0.625" style="0" customWidth="1"/>
    <col min="4" max="4" width="72.125" style="0" customWidth="1"/>
    <col min="5" max="5" width="16.25390625" style="1" customWidth="1"/>
    <col min="6" max="6" width="45.75390625" style="0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6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</row>
    <row r="4" spans="1:6" s="7" customFormat="1" ht="14.25" customHeight="1">
      <c r="A4" s="113" t="s">
        <v>34</v>
      </c>
      <c r="B4" s="114"/>
      <c r="C4" s="114"/>
      <c r="D4" s="114"/>
      <c r="E4" s="114"/>
      <c r="F4" s="115"/>
    </row>
    <row r="5" spans="1:6" s="9" customFormat="1" ht="25.5" customHeight="1">
      <c r="A5" s="64"/>
      <c r="B5" s="82" t="s">
        <v>22</v>
      </c>
      <c r="C5" s="93" t="s">
        <v>38</v>
      </c>
      <c r="D5" s="94"/>
      <c r="E5" s="94"/>
      <c r="F5" s="95"/>
    </row>
    <row r="6" spans="1:6" s="85" customFormat="1" ht="30" customHeight="1">
      <c r="A6" s="98"/>
      <c r="B6" s="101" t="s">
        <v>5</v>
      </c>
      <c r="C6" s="96" t="s">
        <v>41</v>
      </c>
      <c r="D6" s="97"/>
      <c r="E6" s="104">
        <v>45261</v>
      </c>
      <c r="F6" s="107" t="s">
        <v>37</v>
      </c>
    </row>
    <row r="7" spans="1:6" s="85" customFormat="1" ht="327" customHeight="1">
      <c r="A7" s="99"/>
      <c r="B7" s="102"/>
      <c r="C7" s="79">
        <v>5721.66</v>
      </c>
      <c r="D7" s="83" t="s">
        <v>43</v>
      </c>
      <c r="E7" s="105"/>
      <c r="F7" s="108"/>
    </row>
    <row r="8" spans="1:6" s="86" customFormat="1" ht="32.25" customHeight="1" thickBot="1">
      <c r="A8" s="100"/>
      <c r="B8" s="103"/>
      <c r="C8" s="35">
        <v>6293.83</v>
      </c>
      <c r="D8" s="84" t="s">
        <v>39</v>
      </c>
      <c r="E8" s="106"/>
      <c r="F8" s="109"/>
    </row>
    <row r="9" spans="1:6" s="7" customFormat="1" ht="27.75" customHeight="1">
      <c r="A9" s="45"/>
      <c r="B9" s="87" t="s">
        <v>40</v>
      </c>
      <c r="C9" s="61"/>
      <c r="D9" s="116" t="s">
        <v>32</v>
      </c>
      <c r="E9" s="119">
        <v>44896</v>
      </c>
      <c r="F9" s="120" t="s">
        <v>35</v>
      </c>
    </row>
    <row r="10" spans="1:6" s="8" customFormat="1" ht="12.75">
      <c r="A10" s="10">
        <v>1</v>
      </c>
      <c r="B10" s="22" t="s">
        <v>10</v>
      </c>
      <c r="C10" s="25">
        <v>23.17</v>
      </c>
      <c r="D10" s="117"/>
      <c r="E10" s="105"/>
      <c r="F10" s="121"/>
    </row>
    <row r="11" spans="1:6" s="8" customFormat="1" ht="12.75">
      <c r="A11" s="10">
        <v>2</v>
      </c>
      <c r="B11" s="22" t="s">
        <v>11</v>
      </c>
      <c r="C11" s="25">
        <v>32.22</v>
      </c>
      <c r="D11" s="117"/>
      <c r="E11" s="105"/>
      <c r="F11" s="121"/>
    </row>
    <row r="12" spans="1:6" s="8" customFormat="1" ht="12.75">
      <c r="A12" s="10">
        <v>3</v>
      </c>
      <c r="B12" s="22" t="s">
        <v>12</v>
      </c>
      <c r="C12" s="25">
        <v>64.42</v>
      </c>
      <c r="D12" s="117"/>
      <c r="E12" s="105"/>
      <c r="F12" s="121"/>
    </row>
    <row r="13" spans="1:6" s="8" customFormat="1" ht="12.75">
      <c r="A13" s="10">
        <v>4</v>
      </c>
      <c r="B13" s="22" t="s">
        <v>13</v>
      </c>
      <c r="C13" s="25">
        <v>96.62</v>
      </c>
      <c r="D13" s="117"/>
      <c r="E13" s="105"/>
      <c r="F13" s="121"/>
    </row>
    <row r="14" spans="1:6" s="8" customFormat="1" ht="12.75">
      <c r="A14" s="10">
        <v>5</v>
      </c>
      <c r="B14" s="22" t="s">
        <v>14</v>
      </c>
      <c r="C14" s="25">
        <v>140.53</v>
      </c>
      <c r="D14" s="117"/>
      <c r="E14" s="105"/>
      <c r="F14" s="121"/>
    </row>
    <row r="15" spans="1:6" s="8" customFormat="1" ht="12.75">
      <c r="A15" s="10">
        <v>6</v>
      </c>
      <c r="B15" s="22" t="s">
        <v>15</v>
      </c>
      <c r="C15" s="25">
        <v>175.67</v>
      </c>
      <c r="D15" s="117"/>
      <c r="E15" s="105"/>
      <c r="F15" s="121"/>
    </row>
    <row r="16" spans="1:6" s="8" customFormat="1" ht="13.5" thickBot="1">
      <c r="A16" s="12">
        <v>7</v>
      </c>
      <c r="B16" s="23" t="s">
        <v>16</v>
      </c>
      <c r="C16" s="35">
        <v>219.59</v>
      </c>
      <c r="D16" s="118"/>
      <c r="E16" s="106"/>
      <c r="F16" s="122"/>
    </row>
    <row r="17" spans="1:6" s="7" customFormat="1" ht="27.75" customHeight="1">
      <c r="A17" s="48"/>
      <c r="B17" s="87" t="s">
        <v>18</v>
      </c>
      <c r="C17" s="49"/>
      <c r="D17" s="116" t="s">
        <v>33</v>
      </c>
      <c r="E17" s="123">
        <v>44896</v>
      </c>
      <c r="F17" s="120" t="s">
        <v>36</v>
      </c>
    </row>
    <row r="18" spans="1:6" s="8" customFormat="1" ht="12.75">
      <c r="A18" s="10">
        <v>1</v>
      </c>
      <c r="B18" s="22" t="s">
        <v>10</v>
      </c>
      <c r="C18" s="25">
        <v>481.77</v>
      </c>
      <c r="D18" s="117"/>
      <c r="E18" s="124"/>
      <c r="F18" s="121"/>
    </row>
    <row r="19" spans="1:6" s="8" customFormat="1" ht="12.75">
      <c r="A19" s="10">
        <v>2</v>
      </c>
      <c r="B19" s="22" t="s">
        <v>11</v>
      </c>
      <c r="C19" s="25">
        <v>819.01</v>
      </c>
      <c r="D19" s="117"/>
      <c r="E19" s="124"/>
      <c r="F19" s="121"/>
    </row>
    <row r="20" spans="1:6" s="8" customFormat="1" ht="12.75">
      <c r="A20" s="10">
        <v>3</v>
      </c>
      <c r="B20" s="22" t="s">
        <v>12</v>
      </c>
      <c r="C20" s="25">
        <v>1284.73</v>
      </c>
      <c r="D20" s="117"/>
      <c r="E20" s="124"/>
      <c r="F20" s="121"/>
    </row>
    <row r="21" spans="1:6" s="8" customFormat="1" ht="12.75">
      <c r="A21" s="10">
        <v>4</v>
      </c>
      <c r="B21" s="22" t="s">
        <v>13</v>
      </c>
      <c r="C21" s="25">
        <v>1766.5</v>
      </c>
      <c r="D21" s="117"/>
      <c r="E21" s="124"/>
      <c r="F21" s="121"/>
    </row>
    <row r="22" spans="1:6" s="8" customFormat="1" ht="12.75">
      <c r="A22" s="10">
        <v>5</v>
      </c>
      <c r="B22" s="22" t="s">
        <v>14</v>
      </c>
      <c r="C22" s="25">
        <v>2569.45</v>
      </c>
      <c r="D22" s="117"/>
      <c r="E22" s="124"/>
      <c r="F22" s="121"/>
    </row>
    <row r="23" spans="1:6" s="8" customFormat="1" ht="12.75">
      <c r="A23" s="10">
        <v>6</v>
      </c>
      <c r="B23" s="22" t="s">
        <v>15</v>
      </c>
      <c r="C23" s="25">
        <v>3211.82</v>
      </c>
      <c r="D23" s="117"/>
      <c r="E23" s="124"/>
      <c r="F23" s="121"/>
    </row>
    <row r="24" spans="1:6" s="8" customFormat="1" ht="13.5" thickBot="1">
      <c r="A24" s="12">
        <v>7</v>
      </c>
      <c r="B24" s="23" t="s">
        <v>16</v>
      </c>
      <c r="C24" s="35">
        <v>4014.77</v>
      </c>
      <c r="D24" s="118"/>
      <c r="E24" s="125"/>
      <c r="F24" s="122"/>
    </row>
    <row r="25" spans="1:6" s="7" customFormat="1" ht="13.5" customHeight="1" hidden="1">
      <c r="A25" s="113" t="s">
        <v>20</v>
      </c>
      <c r="B25" s="114"/>
      <c r="C25" s="114"/>
      <c r="D25" s="114"/>
      <c r="E25" s="114"/>
      <c r="F25" s="115"/>
    </row>
    <row r="26" spans="1:6" s="9" customFormat="1" ht="12.75" customHeight="1" hidden="1">
      <c r="A26" s="64"/>
      <c r="B26" s="21" t="s">
        <v>22</v>
      </c>
      <c r="C26" s="5"/>
      <c r="D26" s="6"/>
      <c r="E26" s="15"/>
      <c r="F26" s="65"/>
    </row>
    <row r="27" spans="1:6" s="7" customFormat="1" ht="13.5" hidden="1" thickBot="1">
      <c r="A27" s="66"/>
      <c r="B27" s="44" t="s">
        <v>5</v>
      </c>
      <c r="C27" s="53" t="s">
        <v>7</v>
      </c>
      <c r="D27" s="43"/>
      <c r="E27" s="54"/>
      <c r="F27" s="67"/>
    </row>
    <row r="28" spans="1:6" s="7" customFormat="1" ht="26.25" hidden="1" thickBot="1">
      <c r="A28" s="45"/>
      <c r="B28" s="46" t="s">
        <v>17</v>
      </c>
      <c r="C28" s="47"/>
      <c r="D28" s="51"/>
      <c r="E28" s="55"/>
      <c r="F28" s="56"/>
    </row>
    <row r="29" spans="1:6" s="8" customFormat="1" ht="13.5" hidden="1" thickBot="1">
      <c r="A29" s="10">
        <v>1</v>
      </c>
      <c r="B29" s="22" t="s">
        <v>10</v>
      </c>
      <c r="C29" s="3" t="s">
        <v>7</v>
      </c>
      <c r="D29" s="4"/>
      <c r="E29" s="16"/>
      <c r="F29" s="11"/>
    </row>
    <row r="30" spans="1:6" s="8" customFormat="1" ht="13.5" hidden="1" thickBot="1">
      <c r="A30" s="10">
        <v>2</v>
      </c>
      <c r="B30" s="22" t="s">
        <v>11</v>
      </c>
      <c r="C30" s="3" t="s">
        <v>7</v>
      </c>
      <c r="D30" s="4"/>
      <c r="E30" s="16"/>
      <c r="F30" s="11"/>
    </row>
    <row r="31" spans="1:6" s="8" customFormat="1" ht="13.5" hidden="1" thickBot="1">
      <c r="A31" s="10">
        <v>3</v>
      </c>
      <c r="B31" s="22" t="s">
        <v>12</v>
      </c>
      <c r="C31" s="3" t="s">
        <v>7</v>
      </c>
      <c r="D31" s="4"/>
      <c r="E31" s="16"/>
      <c r="F31" s="11"/>
    </row>
    <row r="32" spans="1:6" s="8" customFormat="1" ht="13.5" hidden="1" thickBot="1">
      <c r="A32" s="10">
        <v>4</v>
      </c>
      <c r="B32" s="22" t="s">
        <v>13</v>
      </c>
      <c r="C32" s="3" t="s">
        <v>7</v>
      </c>
      <c r="D32" s="4"/>
      <c r="E32" s="16"/>
      <c r="F32" s="11"/>
    </row>
    <row r="33" spans="1:6" s="8" customFormat="1" ht="13.5" hidden="1" thickBot="1">
      <c r="A33" s="10">
        <v>5</v>
      </c>
      <c r="B33" s="22" t="s">
        <v>14</v>
      </c>
      <c r="C33" s="3" t="s">
        <v>7</v>
      </c>
      <c r="D33" s="4"/>
      <c r="E33" s="16"/>
      <c r="F33" s="11"/>
    </row>
    <row r="34" spans="1:6" s="8" customFormat="1" ht="13.5" hidden="1" thickBot="1">
      <c r="A34" s="10">
        <v>6</v>
      </c>
      <c r="B34" s="22" t="s">
        <v>15</v>
      </c>
      <c r="C34" s="3" t="s">
        <v>7</v>
      </c>
      <c r="D34" s="4"/>
      <c r="E34" s="16"/>
      <c r="F34" s="11"/>
    </row>
    <row r="35" spans="1:6" s="8" customFormat="1" ht="13.5" hidden="1" thickBot="1">
      <c r="A35" s="26">
        <v>7</v>
      </c>
      <c r="B35" s="27" t="s">
        <v>16</v>
      </c>
      <c r="C35" s="28" t="s">
        <v>7</v>
      </c>
      <c r="D35" s="29"/>
      <c r="E35" s="30"/>
      <c r="F35" s="31"/>
    </row>
    <row r="36" spans="1:6" s="7" customFormat="1" ht="13.5" customHeight="1" hidden="1">
      <c r="A36" s="48"/>
      <c r="B36" s="46" t="s">
        <v>18</v>
      </c>
      <c r="C36" s="47"/>
      <c r="D36" s="126" t="s">
        <v>21</v>
      </c>
      <c r="E36" s="89">
        <v>42186</v>
      </c>
      <c r="F36" s="91" t="s">
        <v>25</v>
      </c>
    </row>
    <row r="37" spans="1:6" s="8" customFormat="1" ht="13.5" hidden="1" thickBot="1">
      <c r="A37" s="10">
        <v>1</v>
      </c>
      <c r="B37" s="22" t="s">
        <v>10</v>
      </c>
      <c r="C37" s="37">
        <v>199.86</v>
      </c>
      <c r="D37" s="127"/>
      <c r="E37" s="90"/>
      <c r="F37" s="92"/>
    </row>
    <row r="38" spans="1:6" s="8" customFormat="1" ht="13.5" hidden="1" thickBot="1">
      <c r="A38" s="10">
        <v>2</v>
      </c>
      <c r="B38" s="22" t="s">
        <v>11</v>
      </c>
      <c r="C38" s="37">
        <v>207.93</v>
      </c>
      <c r="D38" s="127"/>
      <c r="E38" s="90"/>
      <c r="F38" s="92"/>
    </row>
    <row r="39" spans="1:6" s="8" customFormat="1" ht="13.5" hidden="1" thickBot="1">
      <c r="A39" s="10">
        <v>3</v>
      </c>
      <c r="B39" s="22" t="s">
        <v>12</v>
      </c>
      <c r="C39" s="37">
        <v>543</v>
      </c>
      <c r="D39" s="127"/>
      <c r="E39" s="90"/>
      <c r="F39" s="92"/>
    </row>
    <row r="40" spans="1:6" s="8" customFormat="1" ht="13.5" hidden="1" thickBot="1">
      <c r="A40" s="10">
        <v>4</v>
      </c>
      <c r="B40" s="22" t="s">
        <v>13</v>
      </c>
      <c r="C40" s="37">
        <v>819.25</v>
      </c>
      <c r="D40" s="127"/>
      <c r="E40" s="90"/>
      <c r="F40" s="92"/>
    </row>
    <row r="41" spans="1:6" s="8" customFormat="1" ht="13.5" hidden="1" thickBot="1">
      <c r="A41" s="10">
        <v>5</v>
      </c>
      <c r="B41" s="22" t="s">
        <v>14</v>
      </c>
      <c r="C41" s="37">
        <v>841.97</v>
      </c>
      <c r="D41" s="127"/>
      <c r="E41" s="90"/>
      <c r="F41" s="92"/>
    </row>
    <row r="42" spans="1:6" s="8" customFormat="1" ht="13.5" hidden="1" thickBot="1">
      <c r="A42" s="10">
        <v>6</v>
      </c>
      <c r="B42" s="22" t="s">
        <v>15</v>
      </c>
      <c r="C42" s="37">
        <v>854.25</v>
      </c>
      <c r="D42" s="127"/>
      <c r="E42" s="90"/>
      <c r="F42" s="92"/>
    </row>
    <row r="43" spans="1:6" s="8" customFormat="1" ht="13.5" hidden="1" thickBot="1">
      <c r="A43" s="10">
        <v>7</v>
      </c>
      <c r="B43" s="22" t="s">
        <v>16</v>
      </c>
      <c r="C43" s="37">
        <v>868.57</v>
      </c>
      <c r="D43" s="128"/>
      <c r="E43" s="90"/>
      <c r="F43" s="92"/>
    </row>
    <row r="44" spans="1:6" s="8" customFormat="1" ht="26.25" hidden="1" thickBot="1">
      <c r="A44" s="32"/>
      <c r="B44" s="33" t="s">
        <v>24</v>
      </c>
      <c r="C44" s="36">
        <v>73</v>
      </c>
      <c r="D44" s="57" t="s">
        <v>33</v>
      </c>
      <c r="E44" s="58">
        <v>41821</v>
      </c>
      <c r="F44" s="59" t="s">
        <v>30</v>
      </c>
    </row>
    <row r="45" spans="1:6" s="9" customFormat="1" ht="13.5" hidden="1" thickBot="1">
      <c r="A45" s="68"/>
      <c r="B45" s="24" t="s">
        <v>4</v>
      </c>
      <c r="C45" s="14"/>
      <c r="D45" s="13" t="s">
        <v>23</v>
      </c>
      <c r="E45" s="17"/>
      <c r="F45" s="69"/>
    </row>
    <row r="46" spans="1:6" s="7" customFormat="1" ht="13.5" hidden="1" thickBot="1">
      <c r="A46" s="70"/>
      <c r="B46" s="39" t="s">
        <v>5</v>
      </c>
      <c r="C46" s="41" t="s">
        <v>7</v>
      </c>
      <c r="D46" s="40"/>
      <c r="E46" s="42"/>
      <c r="F46" s="71"/>
    </row>
    <row r="47" spans="1:6" s="7" customFormat="1" ht="26.25" hidden="1" thickBot="1">
      <c r="A47" s="72"/>
      <c r="B47" s="38" t="s">
        <v>27</v>
      </c>
      <c r="C47" s="52">
        <v>5947.56</v>
      </c>
      <c r="D47" s="50" t="s">
        <v>33</v>
      </c>
      <c r="E47" s="60">
        <v>41821</v>
      </c>
      <c r="F47" s="110" t="s">
        <v>31</v>
      </c>
    </row>
    <row r="48" spans="1:6" s="7" customFormat="1" ht="13.5" hidden="1" thickBot="1">
      <c r="A48" s="72"/>
      <c r="B48" s="38" t="s">
        <v>29</v>
      </c>
      <c r="C48" s="52">
        <v>4107.31</v>
      </c>
      <c r="D48" s="50" t="s">
        <v>33</v>
      </c>
      <c r="E48" s="60">
        <v>41821</v>
      </c>
      <c r="F48" s="111"/>
    </row>
    <row r="49" spans="1:6" s="7" customFormat="1" ht="26.25" hidden="1" thickBot="1">
      <c r="A49" s="72"/>
      <c r="B49" s="38" t="s">
        <v>28</v>
      </c>
      <c r="C49" s="52">
        <v>4895.99</v>
      </c>
      <c r="D49" s="50" t="s">
        <v>33</v>
      </c>
      <c r="E49" s="60">
        <v>41821</v>
      </c>
      <c r="F49" s="112"/>
    </row>
    <row r="50" spans="1:6" s="8" customFormat="1" ht="13.5" hidden="1" thickBot="1">
      <c r="A50" s="73"/>
      <c r="B50" s="22" t="s">
        <v>8</v>
      </c>
      <c r="C50" s="3" t="s">
        <v>7</v>
      </c>
      <c r="D50" s="4"/>
      <c r="E50" s="16"/>
      <c r="F50" s="11"/>
    </row>
    <row r="51" spans="1:6" s="8" customFormat="1" ht="13.5" hidden="1" thickBot="1">
      <c r="A51" s="74"/>
      <c r="B51" s="27" t="s">
        <v>9</v>
      </c>
      <c r="C51" s="75">
        <v>1123.88</v>
      </c>
      <c r="D51" s="29" t="s">
        <v>21</v>
      </c>
      <c r="E51" s="76">
        <f>E36</f>
        <v>42186</v>
      </c>
      <c r="F51" s="77" t="s">
        <v>26</v>
      </c>
    </row>
    <row r="52" spans="1:6" ht="27.75" customHeight="1" thickBot="1">
      <c r="A52" s="62"/>
      <c r="B52" s="88" t="s">
        <v>42</v>
      </c>
      <c r="C52" s="78">
        <v>245.08</v>
      </c>
      <c r="D52" s="80" t="s">
        <v>33</v>
      </c>
      <c r="E52" s="63">
        <v>45292</v>
      </c>
      <c r="F52" s="81" t="s">
        <v>44</v>
      </c>
    </row>
  </sheetData>
  <sheetProtection/>
  <mergeCells count="18">
    <mergeCell ref="F47:F49"/>
    <mergeCell ref="A4:F4"/>
    <mergeCell ref="D9:D16"/>
    <mergeCell ref="E9:E16"/>
    <mergeCell ref="F9:F16"/>
    <mergeCell ref="D17:D24"/>
    <mergeCell ref="E17:E24"/>
    <mergeCell ref="F17:F24"/>
    <mergeCell ref="A25:F25"/>
    <mergeCell ref="D36:D43"/>
    <mergeCell ref="E36:E43"/>
    <mergeCell ref="F36:F43"/>
    <mergeCell ref="C5:F5"/>
    <mergeCell ref="C6:D6"/>
    <mergeCell ref="A6:A8"/>
    <mergeCell ref="B6:B8"/>
    <mergeCell ref="E6:E8"/>
    <mergeCell ref="F6:F8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Гапоненко Анна Вячеславовна</cp:lastModifiedBy>
  <cp:lastPrinted>2016-02-10T08:50:08Z</cp:lastPrinted>
  <dcterms:created xsi:type="dcterms:W3CDTF">2012-02-10T01:32:32Z</dcterms:created>
  <dcterms:modified xsi:type="dcterms:W3CDTF">2024-01-22T01:22:39Z</dcterms:modified>
  <cp:category/>
  <cp:version/>
  <cp:contentType/>
  <cp:contentStatus/>
</cp:coreProperties>
</file>